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ropbox\Food4Schools\Mass\Bids\2019-2020\Submitted Bids\Warewashing\"/>
    </mc:Choice>
  </mc:AlternateContent>
  <bookViews>
    <workbookView xWindow="0" yWindow="0" windowWidth="28800" windowHeight="12420"/>
  </bookViews>
  <sheets>
    <sheet name="SFS of New Englan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G31" i="1"/>
  <c r="F31" i="1"/>
  <c r="E31" i="1"/>
  <c r="D31" i="1"/>
  <c r="C31" i="1"/>
  <c r="J2" i="1"/>
  <c r="J31" i="1" l="1"/>
</calcChain>
</file>

<file path=xl/sharedStrings.xml><?xml version="1.0" encoding="utf-8"?>
<sst xmlns="http://schemas.openxmlformats.org/spreadsheetml/2006/main" count="41" uniqueCount="41">
  <si>
    <t>Line</t>
  </si>
  <si>
    <t>Comment</t>
  </si>
  <si>
    <t>Total:</t>
  </si>
  <si>
    <t>District</t>
  </si>
  <si>
    <t>Number of Locations</t>
  </si>
  <si>
    <t>Number of Sinks</t>
  </si>
  <si>
    <t>Number of  Machines</t>
  </si>
  <si>
    <t>Annual Cost 20-21</t>
  </si>
  <si>
    <t>Annual Cost 19-20</t>
  </si>
  <si>
    <t>Total 2 Year Cost</t>
  </si>
  <si>
    <t>Assabet Valley Regional Technical High School</t>
  </si>
  <si>
    <t>Dedham Public Schools</t>
  </si>
  <si>
    <t>Greater Lawrence Technical School</t>
  </si>
  <si>
    <t>Hingham Schools</t>
  </si>
  <si>
    <t>Keefe Regional Technical School</t>
  </si>
  <si>
    <t>King Philip Regional</t>
  </si>
  <si>
    <t>Milford Public Schools</t>
  </si>
  <si>
    <t>Milton Public Schools</t>
  </si>
  <si>
    <t>Plymouth Public Schools</t>
  </si>
  <si>
    <t>Reading Public Schools</t>
  </si>
  <si>
    <t>Silver Lake Regional</t>
  </si>
  <si>
    <t>Somerville Public Schools</t>
  </si>
  <si>
    <t>Stoughton Public Schools</t>
  </si>
  <si>
    <t>Wakefield Schools</t>
  </si>
  <si>
    <t>District Enrollment</t>
  </si>
  <si>
    <t>Andover Public Schools</t>
  </si>
  <si>
    <t>Arlington Publuc Schools</t>
  </si>
  <si>
    <t>Number of Staff</t>
  </si>
  <si>
    <t>Belmont Schools</t>
  </si>
  <si>
    <t>Billerica Public Schools</t>
  </si>
  <si>
    <t>Cambridge Public Schools</t>
  </si>
  <si>
    <t>Dartmouth Public Schools</t>
  </si>
  <si>
    <t>Dracut Public Schools</t>
  </si>
  <si>
    <t>Gloucester Public Schools</t>
  </si>
  <si>
    <t>Nashoba Regional</t>
  </si>
  <si>
    <t>Quabbin Regional School District</t>
  </si>
  <si>
    <t>Tri County RVTHS</t>
  </si>
  <si>
    <t>Wachusset Regional School District</t>
  </si>
  <si>
    <t>Waltham Public Schools</t>
  </si>
  <si>
    <t>Watertown Public Schools</t>
  </si>
  <si>
    <t>Whitman-Hanson RSD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</si>
</sst>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333333"/>
      <name val="Verdana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4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0" xfId="0" applyFont="1" applyFill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5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3" fontId="3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7"/>
  <sheetViews>
    <sheetView tabSelected="1" zoomScale="80" zoomScaleNormal="80" workbookViewId="0">
      <selection activeCell="H31" sqref="H31:I31"/>
    </sheetView>
  </sheetViews>
  <sheetFormatPr defaultColWidth="0" defaultRowHeight="41.25" customHeight="1" zeroHeight="1" x14ac:dyDescent="0.25"/>
  <cols>
    <col min="1" max="1" width="9.140625" style="23" customWidth="1"/>
    <col min="2" max="2" width="71.42578125" style="22" customWidth="1"/>
    <col min="3" max="3" width="16.5703125" style="24" customWidth="1"/>
    <col min="4" max="4" width="14.42578125" style="24" customWidth="1"/>
    <col min="5" max="7" width="14.7109375" style="25" customWidth="1"/>
    <col min="8" max="9" width="16.28515625" style="25" customWidth="1"/>
    <col min="10" max="10" width="16.5703125" style="25" customWidth="1"/>
    <col min="11" max="11" width="44" style="26" customWidth="1"/>
    <col min="12" max="12" width="0.5703125" style="22" customWidth="1"/>
    <col min="13" max="16" width="0" style="22" hidden="1" customWidth="1"/>
    <col min="17" max="16384" width="9.140625" style="22" hidden="1"/>
  </cols>
  <sheetData>
    <row r="1" spans="1:12" s="20" customFormat="1" ht="41.25" customHeight="1" x14ac:dyDescent="0.25">
      <c r="A1" s="14" t="s">
        <v>0</v>
      </c>
      <c r="B1" s="15" t="s">
        <v>3</v>
      </c>
      <c r="C1" s="16" t="s">
        <v>24</v>
      </c>
      <c r="D1" s="14" t="s">
        <v>27</v>
      </c>
      <c r="E1" s="14" t="s">
        <v>4</v>
      </c>
      <c r="F1" s="14" t="s">
        <v>6</v>
      </c>
      <c r="G1" s="17" t="s">
        <v>5</v>
      </c>
      <c r="H1" s="18" t="s">
        <v>8</v>
      </c>
      <c r="I1" s="18" t="s">
        <v>7</v>
      </c>
      <c r="J1" s="17" t="s">
        <v>9</v>
      </c>
      <c r="K1" s="18" t="s">
        <v>1</v>
      </c>
      <c r="L1" s="19"/>
    </row>
    <row r="2" spans="1:12" ht="41.25" customHeight="1" x14ac:dyDescent="0.25">
      <c r="A2" s="2">
        <v>1</v>
      </c>
      <c r="B2" s="3" t="s">
        <v>25</v>
      </c>
      <c r="C2" s="4">
        <v>5924</v>
      </c>
      <c r="D2" s="4">
        <v>43</v>
      </c>
      <c r="E2" s="5">
        <v>9</v>
      </c>
      <c r="F2" s="5">
        <v>1</v>
      </c>
      <c r="G2" s="5">
        <v>10</v>
      </c>
      <c r="H2" s="1">
        <v>12000</v>
      </c>
      <c r="I2" s="1">
        <v>12200</v>
      </c>
      <c r="J2" s="6">
        <f>H2+I2</f>
        <v>24200</v>
      </c>
      <c r="K2" s="29"/>
      <c r="L2" s="21"/>
    </row>
    <row r="3" spans="1:12" ht="41.25" customHeight="1" x14ac:dyDescent="0.25">
      <c r="A3" s="2">
        <v>2</v>
      </c>
      <c r="B3" s="3" t="s">
        <v>26</v>
      </c>
      <c r="C3" s="4">
        <v>6365</v>
      </c>
      <c r="D3" s="4">
        <v>35</v>
      </c>
      <c r="E3" s="5">
        <v>10</v>
      </c>
      <c r="F3" s="5">
        <v>3</v>
      </c>
      <c r="G3" s="5">
        <v>10</v>
      </c>
      <c r="H3" s="1">
        <v>9600</v>
      </c>
      <c r="I3" s="1">
        <v>9700</v>
      </c>
      <c r="J3" s="6">
        <f t="shared" ref="J3:J30" si="0">H3+I3</f>
        <v>19300</v>
      </c>
      <c r="K3" s="29"/>
      <c r="L3" s="21"/>
    </row>
    <row r="4" spans="1:12" ht="41.25" customHeight="1" x14ac:dyDescent="0.25">
      <c r="A4" s="2">
        <v>3</v>
      </c>
      <c r="B4" s="3" t="s">
        <v>10</v>
      </c>
      <c r="C4" s="4">
        <v>1113</v>
      </c>
      <c r="D4" s="4">
        <v>9</v>
      </c>
      <c r="E4" s="5">
        <v>1</v>
      </c>
      <c r="F4" s="5">
        <v>1</v>
      </c>
      <c r="G4" s="5">
        <v>1</v>
      </c>
      <c r="H4" s="1">
        <v>3000</v>
      </c>
      <c r="I4" s="1">
        <v>3050</v>
      </c>
      <c r="J4" s="6">
        <f t="shared" si="0"/>
        <v>6050</v>
      </c>
      <c r="K4" s="29"/>
      <c r="L4" s="21"/>
    </row>
    <row r="5" spans="1:12" ht="41.25" customHeight="1" x14ac:dyDescent="0.25">
      <c r="A5" s="2">
        <v>4</v>
      </c>
      <c r="B5" s="3" t="s">
        <v>28</v>
      </c>
      <c r="C5" s="4">
        <v>4600</v>
      </c>
      <c r="D5" s="4"/>
      <c r="E5" s="5">
        <v>6</v>
      </c>
      <c r="F5" s="5">
        <v>3</v>
      </c>
      <c r="G5" s="5">
        <v>8</v>
      </c>
      <c r="H5" s="1">
        <v>9200</v>
      </c>
      <c r="I5" s="1">
        <v>9300</v>
      </c>
      <c r="J5" s="6">
        <f t="shared" si="0"/>
        <v>18500</v>
      </c>
      <c r="K5" s="29"/>
      <c r="L5" s="21"/>
    </row>
    <row r="6" spans="1:12" ht="41.25" customHeight="1" x14ac:dyDescent="0.25">
      <c r="A6" s="2">
        <v>5</v>
      </c>
      <c r="B6" s="3" t="s">
        <v>29</v>
      </c>
      <c r="C6" s="4">
        <v>4575</v>
      </c>
      <c r="D6" s="4">
        <v>42</v>
      </c>
      <c r="E6" s="5">
        <v>9</v>
      </c>
      <c r="F6" s="5">
        <v>5</v>
      </c>
      <c r="G6" s="5">
        <v>11</v>
      </c>
      <c r="H6" s="1">
        <v>11500</v>
      </c>
      <c r="I6" s="1">
        <v>11700</v>
      </c>
      <c r="J6" s="6">
        <f t="shared" si="0"/>
        <v>23200</v>
      </c>
      <c r="K6" s="29"/>
      <c r="L6" s="21"/>
    </row>
    <row r="7" spans="1:12" ht="41.25" customHeight="1" x14ac:dyDescent="0.25">
      <c r="A7" s="2">
        <v>6</v>
      </c>
      <c r="B7" s="3" t="s">
        <v>30</v>
      </c>
      <c r="C7" s="4">
        <v>5846</v>
      </c>
      <c r="D7" s="4">
        <v>66</v>
      </c>
      <c r="E7" s="5">
        <v>9</v>
      </c>
      <c r="F7" s="5">
        <v>1</v>
      </c>
      <c r="G7" s="5">
        <v>13</v>
      </c>
      <c r="H7" s="1">
        <v>12000</v>
      </c>
      <c r="I7" s="1">
        <v>12200</v>
      </c>
      <c r="J7" s="6">
        <f t="shared" si="0"/>
        <v>24200</v>
      </c>
      <c r="K7" s="29"/>
      <c r="L7" s="21"/>
    </row>
    <row r="8" spans="1:12" ht="41.25" customHeight="1" x14ac:dyDescent="0.25">
      <c r="A8" s="2">
        <v>7</v>
      </c>
      <c r="B8" s="3" t="s">
        <v>31</v>
      </c>
      <c r="C8" s="4">
        <v>3679</v>
      </c>
      <c r="D8" s="4">
        <v>29</v>
      </c>
      <c r="E8" s="5">
        <v>6</v>
      </c>
      <c r="F8" s="5">
        <v>4</v>
      </c>
      <c r="G8" s="5">
        <v>6</v>
      </c>
      <c r="H8" s="1">
        <v>7500</v>
      </c>
      <c r="I8" s="1">
        <v>7600</v>
      </c>
      <c r="J8" s="6">
        <f t="shared" si="0"/>
        <v>15100</v>
      </c>
      <c r="K8" s="29"/>
      <c r="L8" s="21"/>
    </row>
    <row r="9" spans="1:12" ht="41.25" customHeight="1" x14ac:dyDescent="0.25">
      <c r="A9" s="2">
        <v>8</v>
      </c>
      <c r="B9" s="3" t="s">
        <v>11</v>
      </c>
      <c r="C9" s="4">
        <v>2700</v>
      </c>
      <c r="D9" s="4">
        <v>23</v>
      </c>
      <c r="E9" s="5">
        <v>7</v>
      </c>
      <c r="F9" s="5">
        <v>3</v>
      </c>
      <c r="G9" s="5">
        <v>4</v>
      </c>
      <c r="H9" s="1">
        <v>7900</v>
      </c>
      <c r="I9" s="1">
        <v>8000</v>
      </c>
      <c r="J9" s="6">
        <f t="shared" si="0"/>
        <v>15900</v>
      </c>
      <c r="K9" s="29"/>
      <c r="L9" s="21"/>
    </row>
    <row r="10" spans="1:12" ht="41.25" customHeight="1" x14ac:dyDescent="0.25">
      <c r="A10" s="2">
        <v>9</v>
      </c>
      <c r="B10" s="3" t="s">
        <v>32</v>
      </c>
      <c r="C10" s="4">
        <v>3575</v>
      </c>
      <c r="D10" s="4">
        <v>26</v>
      </c>
      <c r="E10" s="5">
        <v>6</v>
      </c>
      <c r="F10" s="5">
        <v>1</v>
      </c>
      <c r="G10" s="5">
        <v>6</v>
      </c>
      <c r="H10" s="1">
        <v>8700</v>
      </c>
      <c r="I10" s="1">
        <v>8800</v>
      </c>
      <c r="J10" s="6">
        <f t="shared" si="0"/>
        <v>17500</v>
      </c>
      <c r="K10" s="29"/>
      <c r="L10" s="21"/>
    </row>
    <row r="11" spans="1:12" ht="41.25" customHeight="1" x14ac:dyDescent="0.25">
      <c r="A11" s="2">
        <v>10</v>
      </c>
      <c r="B11" s="3" t="s">
        <v>33</v>
      </c>
      <c r="C11" s="4">
        <v>2909</v>
      </c>
      <c r="D11" s="4">
        <v>28</v>
      </c>
      <c r="E11" s="5">
        <v>7</v>
      </c>
      <c r="F11" s="5">
        <v>1</v>
      </c>
      <c r="G11" s="5">
        <v>7</v>
      </c>
      <c r="H11" s="1">
        <v>6400</v>
      </c>
      <c r="I11" s="1">
        <v>6500</v>
      </c>
      <c r="J11" s="6">
        <f t="shared" si="0"/>
        <v>12900</v>
      </c>
      <c r="K11" s="29"/>
      <c r="L11" s="21"/>
    </row>
    <row r="12" spans="1:12" ht="41.25" customHeight="1" x14ac:dyDescent="0.25">
      <c r="A12" s="2">
        <v>11</v>
      </c>
      <c r="B12" s="3" t="s">
        <v>12</v>
      </c>
      <c r="C12" s="4">
        <v>1553</v>
      </c>
      <c r="D12" s="4">
        <v>8</v>
      </c>
      <c r="E12" s="5">
        <v>1</v>
      </c>
      <c r="F12" s="5">
        <v>1</v>
      </c>
      <c r="G12" s="5">
        <v>1</v>
      </c>
      <c r="H12" s="1">
        <v>3000</v>
      </c>
      <c r="I12" s="1">
        <v>3050</v>
      </c>
      <c r="J12" s="6">
        <f t="shared" si="0"/>
        <v>6050</v>
      </c>
      <c r="K12" s="29"/>
      <c r="L12" s="21"/>
    </row>
    <row r="13" spans="1:12" ht="41.25" customHeight="1" x14ac:dyDescent="0.25">
      <c r="A13" s="2">
        <v>12</v>
      </c>
      <c r="B13" s="3" t="s">
        <v>13</v>
      </c>
      <c r="C13" s="4">
        <v>4229</v>
      </c>
      <c r="D13" s="4">
        <v>28</v>
      </c>
      <c r="E13" s="5">
        <v>6</v>
      </c>
      <c r="F13" s="5">
        <v>1</v>
      </c>
      <c r="G13" s="5">
        <v>6</v>
      </c>
      <c r="H13" s="1">
        <v>6400</v>
      </c>
      <c r="I13" s="1">
        <v>6500</v>
      </c>
      <c r="J13" s="6">
        <f t="shared" si="0"/>
        <v>12900</v>
      </c>
      <c r="K13" s="29"/>
      <c r="L13" s="21"/>
    </row>
    <row r="14" spans="1:12" ht="41.25" customHeight="1" x14ac:dyDescent="0.25">
      <c r="A14" s="2">
        <v>13</v>
      </c>
      <c r="B14" s="3" t="s">
        <v>14</v>
      </c>
      <c r="C14" s="4">
        <v>750</v>
      </c>
      <c r="D14" s="4">
        <v>8</v>
      </c>
      <c r="E14" s="5">
        <v>1</v>
      </c>
      <c r="F14" s="5">
        <v>0</v>
      </c>
      <c r="G14" s="5">
        <v>1</v>
      </c>
      <c r="H14" s="1">
        <v>2000</v>
      </c>
      <c r="I14" s="1">
        <v>2050</v>
      </c>
      <c r="J14" s="6">
        <f t="shared" si="0"/>
        <v>4050</v>
      </c>
      <c r="K14" s="29"/>
      <c r="L14" s="21"/>
    </row>
    <row r="15" spans="1:12" ht="41.25" customHeight="1" x14ac:dyDescent="0.25">
      <c r="A15" s="2">
        <v>14</v>
      </c>
      <c r="B15" s="3" t="s">
        <v>15</v>
      </c>
      <c r="C15" s="4">
        <v>2032</v>
      </c>
      <c r="D15" s="4">
        <v>15</v>
      </c>
      <c r="E15" s="5">
        <v>2</v>
      </c>
      <c r="F15" s="5">
        <v>2</v>
      </c>
      <c r="G15" s="5">
        <v>2</v>
      </c>
      <c r="H15" s="1">
        <v>4000</v>
      </c>
      <c r="I15" s="1">
        <v>4050</v>
      </c>
      <c r="J15" s="6">
        <f t="shared" si="0"/>
        <v>8050</v>
      </c>
      <c r="K15" s="29"/>
      <c r="L15" s="21"/>
    </row>
    <row r="16" spans="1:12" ht="41.25" customHeight="1" x14ac:dyDescent="0.25">
      <c r="A16" s="2">
        <v>15</v>
      </c>
      <c r="B16" s="3" t="s">
        <v>16</v>
      </c>
      <c r="C16" s="13">
        <v>4100</v>
      </c>
      <c r="D16" s="4">
        <v>39</v>
      </c>
      <c r="E16" s="5">
        <v>5</v>
      </c>
      <c r="F16" s="5">
        <v>0</v>
      </c>
      <c r="G16" s="5">
        <v>6</v>
      </c>
      <c r="H16" s="1">
        <v>8200</v>
      </c>
      <c r="I16" s="1">
        <v>8300</v>
      </c>
      <c r="J16" s="6">
        <f t="shared" si="0"/>
        <v>16500</v>
      </c>
      <c r="K16" s="29"/>
      <c r="L16" s="21"/>
    </row>
    <row r="17" spans="1:12" ht="41.25" customHeight="1" x14ac:dyDescent="0.25">
      <c r="A17" s="2">
        <v>16</v>
      </c>
      <c r="B17" s="3" t="s">
        <v>17</v>
      </c>
      <c r="C17" s="13">
        <v>4208</v>
      </c>
      <c r="D17" s="4">
        <v>33</v>
      </c>
      <c r="E17" s="5">
        <v>5</v>
      </c>
      <c r="F17" s="5">
        <v>3</v>
      </c>
      <c r="G17" s="5">
        <v>5</v>
      </c>
      <c r="H17" s="1">
        <v>9300</v>
      </c>
      <c r="I17" s="1">
        <v>9400</v>
      </c>
      <c r="J17" s="6">
        <f t="shared" si="0"/>
        <v>18700</v>
      </c>
      <c r="K17" s="29"/>
      <c r="L17" s="21"/>
    </row>
    <row r="18" spans="1:12" ht="41.25" customHeight="1" x14ac:dyDescent="0.25">
      <c r="A18" s="2">
        <v>17</v>
      </c>
      <c r="B18" s="3" t="s">
        <v>34</v>
      </c>
      <c r="C18" s="13">
        <v>3360</v>
      </c>
      <c r="D18" s="4">
        <v>20</v>
      </c>
      <c r="E18" s="5">
        <v>5</v>
      </c>
      <c r="F18" s="5">
        <v>4</v>
      </c>
      <c r="G18" s="5">
        <v>5</v>
      </c>
      <c r="H18" s="1">
        <v>6000</v>
      </c>
      <c r="I18" s="1">
        <v>6100</v>
      </c>
      <c r="J18" s="6">
        <f t="shared" si="0"/>
        <v>12100</v>
      </c>
      <c r="K18" s="29"/>
      <c r="L18" s="21"/>
    </row>
    <row r="19" spans="1:12" ht="41.25" customHeight="1" x14ac:dyDescent="0.25">
      <c r="A19" s="2">
        <v>18</v>
      </c>
      <c r="B19" s="3" t="s">
        <v>18</v>
      </c>
      <c r="C19" s="13">
        <v>8148</v>
      </c>
      <c r="D19" s="4"/>
      <c r="E19" s="5">
        <v>13</v>
      </c>
      <c r="F19" s="5">
        <v>12</v>
      </c>
      <c r="G19" s="5">
        <v>12</v>
      </c>
      <c r="H19" s="1">
        <v>18300</v>
      </c>
      <c r="I19" s="1">
        <v>18500</v>
      </c>
      <c r="J19" s="6">
        <f t="shared" si="0"/>
        <v>36800</v>
      </c>
      <c r="K19" s="29"/>
      <c r="L19" s="21"/>
    </row>
    <row r="20" spans="1:12" ht="41.25" customHeight="1" x14ac:dyDescent="0.25">
      <c r="A20" s="2">
        <v>19</v>
      </c>
      <c r="B20" s="3" t="s">
        <v>35</v>
      </c>
      <c r="C20" s="13">
        <v>2069</v>
      </c>
      <c r="D20" s="4">
        <v>19</v>
      </c>
      <c r="E20" s="5">
        <v>6</v>
      </c>
      <c r="F20" s="5">
        <v>6</v>
      </c>
      <c r="G20" s="5">
        <v>6</v>
      </c>
      <c r="H20" s="1">
        <v>5900</v>
      </c>
      <c r="I20" s="1">
        <v>6000</v>
      </c>
      <c r="J20" s="6">
        <f t="shared" si="0"/>
        <v>11900</v>
      </c>
      <c r="K20" s="29"/>
      <c r="L20" s="21"/>
    </row>
    <row r="21" spans="1:12" ht="41.25" customHeight="1" x14ac:dyDescent="0.25">
      <c r="A21" s="2">
        <v>20</v>
      </c>
      <c r="B21" s="3" t="s">
        <v>19</v>
      </c>
      <c r="C21" s="13">
        <v>4092</v>
      </c>
      <c r="D21" s="4">
        <v>33</v>
      </c>
      <c r="E21" s="5">
        <v>8</v>
      </c>
      <c r="F21" s="5">
        <v>7</v>
      </c>
      <c r="G21" s="5">
        <v>7</v>
      </c>
      <c r="H21" s="1">
        <v>8100</v>
      </c>
      <c r="I21" s="1">
        <v>8200</v>
      </c>
      <c r="J21" s="6">
        <f t="shared" si="0"/>
        <v>16300</v>
      </c>
      <c r="K21" s="29"/>
      <c r="L21" s="21"/>
    </row>
    <row r="22" spans="1:12" ht="41.25" customHeight="1" x14ac:dyDescent="0.25">
      <c r="A22" s="2">
        <v>21</v>
      </c>
      <c r="B22" s="3" t="s">
        <v>20</v>
      </c>
      <c r="C22" s="13">
        <v>2874</v>
      </c>
      <c r="D22" s="4">
        <v>20</v>
      </c>
      <c r="E22" s="5">
        <v>5</v>
      </c>
      <c r="F22" s="5">
        <v>4</v>
      </c>
      <c r="G22" s="5">
        <v>6</v>
      </c>
      <c r="H22" s="1">
        <v>5200</v>
      </c>
      <c r="I22" s="1">
        <v>5300</v>
      </c>
      <c r="J22" s="6">
        <f t="shared" si="0"/>
        <v>10500</v>
      </c>
      <c r="K22" s="29"/>
      <c r="L22" s="21"/>
    </row>
    <row r="23" spans="1:12" ht="41.25" customHeight="1" x14ac:dyDescent="0.25">
      <c r="A23" s="2">
        <v>22</v>
      </c>
      <c r="B23" s="3" t="s">
        <v>21</v>
      </c>
      <c r="C23" s="13">
        <v>5456</v>
      </c>
      <c r="D23" s="4">
        <v>54</v>
      </c>
      <c r="E23" s="5">
        <v>10</v>
      </c>
      <c r="F23" s="5">
        <v>8</v>
      </c>
      <c r="G23" s="5">
        <v>9</v>
      </c>
      <c r="H23" s="1">
        <v>17100</v>
      </c>
      <c r="I23" s="1">
        <v>17400</v>
      </c>
      <c r="J23" s="6">
        <f t="shared" si="0"/>
        <v>34500</v>
      </c>
      <c r="K23" s="29"/>
      <c r="L23" s="21"/>
    </row>
    <row r="24" spans="1:12" ht="41.25" customHeight="1" x14ac:dyDescent="0.25">
      <c r="A24" s="2">
        <v>23</v>
      </c>
      <c r="B24" s="3" t="s">
        <v>22</v>
      </c>
      <c r="C24" s="13">
        <v>3925</v>
      </c>
      <c r="D24" s="4">
        <v>39</v>
      </c>
      <c r="E24" s="5">
        <v>7</v>
      </c>
      <c r="F24" s="5">
        <v>1</v>
      </c>
      <c r="G24" s="5">
        <v>8</v>
      </c>
      <c r="H24" s="1">
        <v>10500</v>
      </c>
      <c r="I24" s="1">
        <v>10700</v>
      </c>
      <c r="J24" s="6">
        <f t="shared" si="0"/>
        <v>21200</v>
      </c>
      <c r="K24" s="29"/>
      <c r="L24" s="21"/>
    </row>
    <row r="25" spans="1:12" ht="41.25" customHeight="1" x14ac:dyDescent="0.25">
      <c r="A25" s="2">
        <v>24</v>
      </c>
      <c r="B25" s="3" t="s">
        <v>36</v>
      </c>
      <c r="C25" s="13">
        <v>1023</v>
      </c>
      <c r="D25" s="4">
        <v>7</v>
      </c>
      <c r="E25" s="5">
        <v>1</v>
      </c>
      <c r="F25" s="5">
        <v>0</v>
      </c>
      <c r="G25" s="5">
        <v>1</v>
      </c>
      <c r="H25" s="1">
        <v>1900</v>
      </c>
      <c r="I25" s="1">
        <v>1930</v>
      </c>
      <c r="J25" s="6">
        <f t="shared" si="0"/>
        <v>3830</v>
      </c>
      <c r="K25" s="29"/>
      <c r="L25" s="21"/>
    </row>
    <row r="26" spans="1:12" ht="41.25" customHeight="1" x14ac:dyDescent="0.25">
      <c r="A26" s="2">
        <v>25</v>
      </c>
      <c r="B26" s="3" t="s">
        <v>37</v>
      </c>
      <c r="C26" s="13">
        <v>6967</v>
      </c>
      <c r="D26" s="4">
        <v>47</v>
      </c>
      <c r="E26" s="5">
        <v>11</v>
      </c>
      <c r="F26" s="5">
        <v>11</v>
      </c>
      <c r="G26" s="5">
        <v>11</v>
      </c>
      <c r="H26" s="1">
        <v>16000</v>
      </c>
      <c r="I26" s="1">
        <v>16250</v>
      </c>
      <c r="J26" s="6">
        <f t="shared" si="0"/>
        <v>32250</v>
      </c>
      <c r="K26" s="29"/>
      <c r="L26" s="21"/>
    </row>
    <row r="27" spans="1:12" ht="41.25" customHeight="1" x14ac:dyDescent="0.25">
      <c r="A27" s="2">
        <v>26</v>
      </c>
      <c r="B27" s="3" t="s">
        <v>23</v>
      </c>
      <c r="C27" s="13">
        <v>3300</v>
      </c>
      <c r="D27" s="4">
        <v>26</v>
      </c>
      <c r="E27" s="5">
        <v>7</v>
      </c>
      <c r="F27" s="5">
        <v>2</v>
      </c>
      <c r="G27" s="5">
        <v>7</v>
      </c>
      <c r="H27" s="1">
        <v>6600</v>
      </c>
      <c r="I27" s="1">
        <v>6700</v>
      </c>
      <c r="J27" s="6">
        <f t="shared" si="0"/>
        <v>13300</v>
      </c>
      <c r="K27" s="29"/>
      <c r="L27" s="21"/>
    </row>
    <row r="28" spans="1:12" ht="41.25" customHeight="1" x14ac:dyDescent="0.25">
      <c r="A28" s="2">
        <v>27</v>
      </c>
      <c r="B28" s="3" t="s">
        <v>38</v>
      </c>
      <c r="C28" s="13">
        <v>5910</v>
      </c>
      <c r="D28" s="4">
        <v>55</v>
      </c>
      <c r="E28" s="5">
        <v>10</v>
      </c>
      <c r="F28" s="5">
        <v>0</v>
      </c>
      <c r="G28" s="5">
        <v>11</v>
      </c>
      <c r="H28" s="1">
        <v>15500</v>
      </c>
      <c r="I28" s="1">
        <v>15700</v>
      </c>
      <c r="J28" s="6">
        <f t="shared" si="0"/>
        <v>31200</v>
      </c>
      <c r="K28" s="29"/>
      <c r="L28" s="21"/>
    </row>
    <row r="29" spans="1:12" ht="41.25" customHeight="1" x14ac:dyDescent="0.25">
      <c r="A29" s="2">
        <v>28</v>
      </c>
      <c r="B29" s="3" t="s">
        <v>39</v>
      </c>
      <c r="C29" s="13">
        <v>2509</v>
      </c>
      <c r="D29" s="4"/>
      <c r="E29" s="5">
        <v>5</v>
      </c>
      <c r="F29" s="5">
        <v>5</v>
      </c>
      <c r="G29" s="5">
        <v>6</v>
      </c>
      <c r="H29" s="1">
        <v>5300</v>
      </c>
      <c r="I29" s="1">
        <v>5400</v>
      </c>
      <c r="J29" s="6">
        <f t="shared" si="0"/>
        <v>10700</v>
      </c>
      <c r="K29" s="29"/>
      <c r="L29" s="21"/>
    </row>
    <row r="30" spans="1:12" ht="41.25" customHeight="1" x14ac:dyDescent="0.25">
      <c r="A30" s="2">
        <v>29</v>
      </c>
      <c r="B30" s="3" t="s">
        <v>40</v>
      </c>
      <c r="C30" s="13">
        <v>3950</v>
      </c>
      <c r="D30" s="4">
        <v>33</v>
      </c>
      <c r="E30" s="5">
        <v>6</v>
      </c>
      <c r="F30" s="5">
        <v>6</v>
      </c>
      <c r="G30" s="5">
        <v>6</v>
      </c>
      <c r="H30" s="1">
        <v>6000</v>
      </c>
      <c r="I30" s="1">
        <v>6100</v>
      </c>
      <c r="J30" s="6">
        <f t="shared" si="0"/>
        <v>12100</v>
      </c>
      <c r="K30" s="29"/>
      <c r="L30" s="21"/>
    </row>
    <row r="31" spans="1:12" ht="41.25" customHeight="1" x14ac:dyDescent="0.25">
      <c r="A31" s="7"/>
      <c r="B31" s="8"/>
      <c r="C31" s="11">
        <f>SUM(C2:C30)</f>
        <v>111741</v>
      </c>
      <c r="D31" s="12">
        <f t="shared" ref="D31:G31" si="1">SUM(D2:D30)</f>
        <v>785</v>
      </c>
      <c r="E31" s="12">
        <f t="shared" si="1"/>
        <v>184</v>
      </c>
      <c r="F31" s="12">
        <f t="shared" si="1"/>
        <v>96</v>
      </c>
      <c r="G31" s="12">
        <f t="shared" si="1"/>
        <v>192</v>
      </c>
      <c r="H31" s="30" t="s">
        <v>2</v>
      </c>
      <c r="I31" s="31"/>
      <c r="J31" s="9">
        <f>SUM(J2:J30)</f>
        <v>489780</v>
      </c>
      <c r="K31" s="10"/>
      <c r="L31" s="21"/>
    </row>
    <row r="32" spans="1:12" ht="41.25" hidden="1" customHeight="1" x14ac:dyDescent="0.25"/>
    <row r="33" spans="2:4" ht="41.25" hidden="1" customHeight="1" x14ac:dyDescent="0.25"/>
    <row r="34" spans="2:4" ht="41.25" hidden="1" customHeight="1" x14ac:dyDescent="0.25"/>
    <row r="35" spans="2:4" ht="41.25" hidden="1" customHeight="1" x14ac:dyDescent="0.25"/>
    <row r="36" spans="2:4" ht="41.25" hidden="1" customHeight="1" x14ac:dyDescent="0.25"/>
    <row r="37" spans="2:4" ht="41.25" hidden="1" customHeight="1" x14ac:dyDescent="0.2">
      <c r="B37" s="27"/>
      <c r="C37" s="28"/>
      <c r="D37" s="28"/>
    </row>
  </sheetData>
  <sortState ref="B2:B10">
    <sortCondition ref="B2"/>
  </sortState>
  <mergeCells count="1">
    <mergeCell ref="H31:I31"/>
  </mergeCells>
  <printOptions horizontalCentered="1" gridLines="1"/>
  <pageMargins left="0.5" right="0.5" top="0.75" bottom="0.75" header="0.3" footer="0.3"/>
  <pageSetup scale="51" fitToHeight="0" orientation="landscape" r:id="rId1"/>
  <headerFooter>
    <oddHeader>&amp;L&amp;"Arial,Regular"&amp;14Massachusetts School Buying Group Warewashing and Sanitation Services Bid 2019</oddHeader>
    <oddFooter>&amp;L&amp;"Arial,Regular"&amp;14&amp;A,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SFS of New England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</cp:lastModifiedBy>
  <cp:lastPrinted>2019-02-15T17:46:41Z</cp:lastPrinted>
  <dcterms:created xsi:type="dcterms:W3CDTF">2019-01-02T20:16:06Z</dcterms:created>
  <dcterms:modified xsi:type="dcterms:W3CDTF">2019-05-27T15:40:15Z</dcterms:modified>
</cp:coreProperties>
</file>